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omasf\Desktop\"/>
    </mc:Choice>
  </mc:AlternateContent>
  <xr:revisionPtr revIDLastSave="0" documentId="8_{2F5C05D4-9BD1-434F-81B2-3EB6FBBEC453}" xr6:coauthVersionLast="47" xr6:coauthVersionMax="47" xr10:uidLastSave="{00000000-0000-0000-0000-000000000000}"/>
  <bookViews>
    <workbookView xWindow="30900" yWindow="4080" windowWidth="21600" windowHeight="11295" activeTab="3" xr2:uid="{B09D4B57-D3D9-4E2B-A88C-16CF287161F2}"/>
  </bookViews>
  <sheets>
    <sheet name="Bid Cover Sheet" sheetId="1" r:id="rId1"/>
    <sheet name="Line Items 1-35" sheetId="3" r:id="rId2"/>
    <sheet name="Line Items 36-70" sheetId="5" r:id="rId3"/>
    <sheet name="Line Items 71-87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6" l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5" i="5"/>
  <c r="A6" i="5" s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9" i="3"/>
  <c r="A23" i="3"/>
  <c r="A25" i="3"/>
  <c r="A29" i="3"/>
  <c r="A11" i="3"/>
  <c r="A13" i="3"/>
  <c r="A15" i="3"/>
  <c r="A17" i="3"/>
  <c r="A19" i="3"/>
  <c r="A33" i="3"/>
  <c r="A35" i="3"/>
  <c r="A5" i="3"/>
</calcChain>
</file>

<file path=xl/sharedStrings.xml><?xml version="1.0" encoding="utf-8"?>
<sst xmlns="http://schemas.openxmlformats.org/spreadsheetml/2006/main" count="236" uniqueCount="138">
  <si>
    <t>Line #</t>
  </si>
  <si>
    <t>Description</t>
  </si>
  <si>
    <t>BIDS WILL BE ACCEPTED FROM:</t>
  </si>
  <si>
    <t>TO:</t>
  </si>
  <si>
    <t>BIDS WILL BE OPENED:</t>
  </si>
  <si>
    <t>REQUEST FOR BIDS</t>
  </si>
  <si>
    <r>
      <t xml:space="preserve">1. Delivery: Can be made </t>
    </r>
    <r>
      <rPr>
        <u/>
        <sz val="11"/>
        <color theme="1"/>
        <rFont val="Calibri"/>
        <family val="2"/>
        <scheme val="minor"/>
      </rPr>
      <t xml:space="preserve">                </t>
    </r>
    <r>
      <rPr>
        <sz val="11"/>
        <color theme="1"/>
        <rFont val="Calibri"/>
        <family val="2"/>
        <scheme val="minor"/>
      </rPr>
      <t xml:space="preserve"> days or </t>
    </r>
    <r>
      <rPr>
        <u/>
        <sz val="11"/>
        <color theme="1"/>
        <rFont val="Calibri"/>
        <family val="2"/>
        <scheme val="minor"/>
      </rPr>
      <t xml:space="preserve">               </t>
    </r>
    <r>
      <rPr>
        <sz val="11"/>
        <color theme="1"/>
        <rFont val="Calibri"/>
        <family val="2"/>
        <scheme val="minor"/>
      </rPr>
      <t>weeks after receipt of order.</t>
    </r>
  </si>
  <si>
    <t>TO BE COMPLETED BY VENDOR</t>
  </si>
  <si>
    <r>
      <t xml:space="preserve">3. Prices valid within </t>
    </r>
    <r>
      <rPr>
        <u/>
        <sz val="11"/>
        <color theme="1"/>
        <rFont val="Calibri"/>
        <family val="2"/>
        <scheme val="minor"/>
      </rPr>
      <t xml:space="preserve">                </t>
    </r>
    <r>
      <rPr>
        <sz val="11"/>
        <color theme="1"/>
        <rFont val="Calibri"/>
        <family val="2"/>
        <scheme val="minor"/>
      </rPr>
      <t xml:space="preserve"> days.</t>
    </r>
  </si>
  <si>
    <r>
      <rPr>
        <b/>
        <sz val="11"/>
        <color theme="1"/>
        <rFont val="Calibri"/>
        <family val="2"/>
        <scheme val="minor"/>
      </rPr>
      <t>Return Invitation to Bid to</t>
    </r>
    <r>
      <rPr>
        <sz val="11"/>
        <color theme="1"/>
        <rFont val="Calibri"/>
        <family val="2"/>
        <scheme val="minor"/>
      </rPr>
      <t xml:space="preserve">: </t>
    </r>
    <r>
      <rPr>
        <u/>
        <sz val="11"/>
        <color rgb="FF0070C0"/>
        <rFont val="Calibri"/>
        <family val="2"/>
        <scheme val="minor"/>
      </rPr>
      <t xml:space="preserve">bids@dot.state.al.us </t>
    </r>
  </si>
  <si>
    <t>Signature and Notorization Required</t>
  </si>
  <si>
    <t>I have read the entire bid and agree to furnish each item offered at the price quoted.  I hereby affirm I have not been 
in any agreement or collusion among bidders in restraint of freedom of competition by agreement to bid at a fixed 
price or to refrain from bidding.</t>
  </si>
  <si>
    <t>VSS Vendor Number</t>
  </si>
  <si>
    <t>Company Name</t>
  </si>
  <si>
    <t>Mail Address</t>
  </si>
  <si>
    <t>City, State, Zip</t>
  </si>
  <si>
    <t>Phone Including Area Code</t>
  </si>
  <si>
    <t>Authorized Signature (Ink)</t>
  </si>
  <si>
    <t>Type/Print Name</t>
  </si>
  <si>
    <t>Title</t>
  </si>
  <si>
    <t>Toll Free Number</t>
  </si>
  <si>
    <t>Fax Number</t>
  </si>
  <si>
    <t>Sworn to and</t>
  </si>
  <si>
    <t>Subscribed before me this</t>
  </si>
  <si>
    <t>Notary Public</t>
  </si>
  <si>
    <t>Term Expiration:</t>
  </si>
  <si>
    <r>
      <t xml:space="preserve">             </t>
    </r>
    <r>
      <rPr>
        <sz val="11"/>
        <color theme="1"/>
        <rFont val="Calibri"/>
        <family val="2"/>
        <scheme val="minor"/>
      </rPr>
      <t xml:space="preserve"> Day of</t>
    </r>
  </si>
  <si>
    <r>
      <t xml:space="preserve">6. General Contractor's License No.: </t>
    </r>
    <r>
      <rPr>
        <u/>
        <sz val="11"/>
        <color theme="1"/>
        <rFont val="Calibri"/>
        <family val="2"/>
        <scheme val="minor"/>
      </rPr>
      <t xml:space="preserve">                                                        </t>
    </r>
    <r>
      <rPr>
        <sz val="11"/>
        <color theme="1"/>
        <rFont val="Calibri"/>
        <family val="2"/>
        <scheme val="minor"/>
      </rPr>
      <t xml:space="preserve"> Type of G.C. License </t>
    </r>
    <r>
      <rPr>
        <u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</t>
    </r>
  </si>
  <si>
    <r>
      <t xml:space="preserve">5. E-mail address: </t>
    </r>
    <r>
      <rPr>
        <u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</t>
    </r>
  </si>
  <si>
    <r>
      <t xml:space="preserve">4. Vendor's quotation reference number, if any: </t>
    </r>
    <r>
      <rPr>
        <u/>
        <sz val="11"/>
        <color theme="1"/>
        <rFont val="Calibri"/>
        <family val="2"/>
        <scheme val="minor"/>
      </rPr>
      <t xml:space="preserve">                                          </t>
    </r>
  </si>
  <si>
    <t>STATE OF ALABAMA
DEPARTMENT OF TRANSPORTATION
PROCUREMENT OFFICE
BID SOLICITATION</t>
  </si>
  <si>
    <t>Information in this section should be provided as appropriate.  Bid Response must be in ink or typed, to include original signature and notarization.</t>
  </si>
  <si>
    <t>Please include Bid # in Subject Line</t>
  </si>
  <si>
    <t>UOM</t>
  </si>
  <si>
    <t>Unit Price</t>
  </si>
  <si>
    <r>
      <t xml:space="preserve">2. Terms: </t>
    </r>
    <r>
      <rPr>
        <u/>
        <sz val="11"/>
        <color theme="1"/>
        <rFont val="Calibri"/>
        <family val="2"/>
        <scheme val="minor"/>
      </rPr>
      <t xml:space="preserve">                               </t>
    </r>
    <r>
      <rPr>
        <sz val="11"/>
        <color theme="1"/>
        <rFont val="Calibri"/>
        <family val="2"/>
        <scheme val="minor"/>
      </rPr>
      <t xml:space="preserve"> (Discounts are taken without regard to date of payment)</t>
    </r>
  </si>
  <si>
    <t>Quantity</t>
  </si>
  <si>
    <t>Bid Total:</t>
  </si>
  <si>
    <r>
      <rPr>
        <sz val="9"/>
        <rFont val="Arial"/>
        <family val="2"/>
      </rPr>
      <t>Each</t>
    </r>
  </si>
  <si>
    <t>Each</t>
  </si>
  <si>
    <t>Birmingham Area Roadway Lighting</t>
  </si>
  <si>
    <t>Replace Existing Lighting Control Center</t>
  </si>
  <si>
    <t>Replace Lighting Control Center Interior (8 Circuits)</t>
  </si>
  <si>
    <t>Replace Circuit Breaker, 450 Volt (15-60 Amps)</t>
  </si>
  <si>
    <t>Replace Circuit Breaker, 450 Volt (70-100 Amps)</t>
  </si>
  <si>
    <t>Replace Circuit Breaker, 450 Volt (100-125 Amps)</t>
  </si>
  <si>
    <t>Replace Contactor, 480 Volt (15-60 Amps)</t>
  </si>
  <si>
    <t>Replace Contactor, 480 Volt (70-100 Amps)</t>
  </si>
  <si>
    <t>Replace Contactor, 480 Volt (110-225 Amps)</t>
  </si>
  <si>
    <t>Replace Control Transformer (250-300 VA)</t>
  </si>
  <si>
    <t>Replace Control Transformer (350-500 VA)</t>
  </si>
  <si>
    <t>Replace Control Transformer (600-700 VA)</t>
  </si>
  <si>
    <t>Replace Control Transformer (1000 VA)</t>
  </si>
  <si>
    <t>Replace Photoelectric Cell (110 Volt)</t>
  </si>
  <si>
    <t>Replace Photoelectric Cell (480 Volt)</t>
  </si>
  <si>
    <t>Replace Test Switch</t>
  </si>
  <si>
    <t>Replace Terminal Strip (250 Volt)</t>
  </si>
  <si>
    <t>Replace Terminal Strip (600 Volt)</t>
  </si>
  <si>
    <t>Replace Ground Rod (5/8" X 8')</t>
  </si>
  <si>
    <t>Replace Ground Rod (3/4" X 10')</t>
  </si>
  <si>
    <t>Replace Testing Switch Insulator</t>
  </si>
  <si>
    <t>Replace Luminaire Support Arm, Single 8' Maximum</t>
  </si>
  <si>
    <t>Replace Luminaire Support Arm, Truss (15')</t>
  </si>
  <si>
    <t>Replace Lighting Pole, 50' or Less, Including ID Numbers</t>
  </si>
  <si>
    <t>Replace Lighting Pole, Over 50', Including ID Numbers</t>
  </si>
  <si>
    <t>Foundation for Lighting Pole</t>
  </si>
  <si>
    <t>Replace Transformer Base and Reset Pole</t>
  </si>
  <si>
    <t>Replace Surge Arrester</t>
  </si>
  <si>
    <t>Replace Breakaway Fuse Holder</t>
  </si>
  <si>
    <t>Replace Fuse in Pole Base</t>
  </si>
  <si>
    <t>LED Underpass Luminaire, Pendant Mount, Retrofit 480 Vac, Type 5 Photometric, 100 W Max</t>
  </si>
  <si>
    <t>Replace LED Underpass Luminaire Driver</t>
  </si>
  <si>
    <t>Replace Tray Cable (50' or Less)</t>
  </si>
  <si>
    <t>Replace Tray Cable (Over 50')</t>
  </si>
  <si>
    <t>Replace HPS Lamp (150 Watts), Installation Only</t>
  </si>
  <si>
    <t>Replace HPS Lamp (250 Watts), Installation Only</t>
  </si>
  <si>
    <t>Replace HPS Lamp (400 Watts), Installation Only</t>
  </si>
  <si>
    <t>Replace Luminaire on Support Arm (Concrete Pole)</t>
  </si>
  <si>
    <t>Replace Luminaire on Support Arm (Steel Pole w/ Indiv  Low Device)</t>
  </si>
  <si>
    <t>Replace Luminaire Support Arm</t>
  </si>
  <si>
    <t>Replace Latch Assembly (Barrel or Pin)</t>
  </si>
  <si>
    <t>Power Cord (Less than 125')</t>
  </si>
  <si>
    <t>Power Cord (125' - 150')</t>
  </si>
  <si>
    <t>Power Cord (Over 150')</t>
  </si>
  <si>
    <t>Replace Power Cord Plug and Cap Set</t>
  </si>
  <si>
    <t>Replace Luminaire on High Mast, HPS</t>
  </si>
  <si>
    <t>Replace Luminaire on High Mast, LED</t>
  </si>
  <si>
    <t>Replace Ballast, HPS (400 Watts)</t>
  </si>
  <si>
    <t>Replace Conventional LED Luminaire Driver</t>
  </si>
  <si>
    <t>Replace Ballast (1000 Watts)</t>
  </si>
  <si>
    <t>Replace High Mast Lamp HPS (400 Watts)</t>
  </si>
  <si>
    <t>Replace High Mast Lamp HPS (1000 Watts)</t>
  </si>
  <si>
    <t>Replace Lamp Igniter</t>
  </si>
  <si>
    <t>Replace Runs of Conduit (Exposed)</t>
  </si>
  <si>
    <t>Split Bolts</t>
  </si>
  <si>
    <t>Bi-Metal Split Bolt Connector (AL/CU)</t>
  </si>
  <si>
    <t>Partial Removal of Existing Foundation for Landscaping and Safety Purposes</t>
  </si>
  <si>
    <t>Bridal Cable Assembly (125' High Mast)</t>
  </si>
  <si>
    <t>Replacement Lids for Light Poles</t>
  </si>
  <si>
    <t>Replace Lighting Control Center Interior (2 Circuits)</t>
  </si>
  <si>
    <t>Replace Lighting Control Center Interior (4 Circuits)</t>
  </si>
  <si>
    <t>Replace Lighting Control Center Interior (6 Circuits)</t>
  </si>
  <si>
    <t>Replace Luminaire Support Arm, Truss (20')</t>
  </si>
  <si>
    <t xml:space="preserve">Assessment of Lighting </t>
  </si>
  <si>
    <t>Hour</t>
  </si>
  <si>
    <t>Equipment rental for High Mast access due to malfunctioning lowering device</t>
  </si>
  <si>
    <t>Replacement of Highmast Chandelier lowering device</t>
  </si>
  <si>
    <t>Special Foundation Excavation - Rock</t>
  </si>
  <si>
    <t>Foot</t>
  </si>
  <si>
    <t>Lin Ft</t>
  </si>
  <si>
    <t>*</t>
  </si>
  <si>
    <t>Replace Transformer Base Cover (*see note below)</t>
  </si>
  <si>
    <t>Replace Runs of Conduit Underground / conduit only</t>
  </si>
  <si>
    <t>Replace Runs of Conduit Underground / wire only</t>
  </si>
  <si>
    <t>Replace Runs of Conduit Underground / cable-in-conduit (CIC)</t>
  </si>
  <si>
    <t>Special Trenching - Rock (25"-36" rock depth)</t>
  </si>
  <si>
    <t xml:space="preserve">Replacement transformer base covers shall be PELCO PB-0522 (plastic) or an approved equal </t>
  </si>
  <si>
    <t>UH-3-R Sweetheart Connector or Polaris Connector</t>
  </si>
  <si>
    <t>UH-4-R Sweetheart Connector or Polaris Connector</t>
  </si>
  <si>
    <t>Special Trenching - Rock (&lt;12" rock depth)</t>
  </si>
  <si>
    <t>Special Trenching - Rock (12"-24" rock depth)</t>
  </si>
  <si>
    <t>LED Roadway Luminaire, Cobra Head Retrofit, Type 3 Photometrics, 150 W Equivalent</t>
  </si>
  <si>
    <t>LED Roadway Luminaire, Cobra Head Retrofit, Type 3 Photometrics, 250 W Equivalent</t>
  </si>
  <si>
    <t>LED Roadway Luminaire, Cobra Head Retrofit, Type 3 Photometrics, 400 W Equivalent</t>
  </si>
  <si>
    <t>LED Roadway Luminaire, Offset Luminaire Retrofit, 400 W Equivalent</t>
  </si>
  <si>
    <t xml:space="preserve">Replace Runs Conductor  </t>
  </si>
  <si>
    <t>See Note</t>
  </si>
  <si>
    <t>Note</t>
  </si>
  <si>
    <t>Copper Conductor (#10- #1/0)</t>
  </si>
  <si>
    <t>Aluminum Conductor (#10 - #1/0)</t>
  </si>
  <si>
    <t xml:space="preserve">which fifteen (15%) will be added.  The contractor shall furnish copies of paid invoices as satisfactory evidence </t>
  </si>
  <si>
    <t>of material costs.</t>
  </si>
  <si>
    <t xml:space="preserve">Payment for conductor wire (Copper or Aluminum) of all sizes will be the actual cost delivered on the work to </t>
  </si>
  <si>
    <t>Payment for special equipment rental and operator costs will be paid at the invoice price.  The contractor</t>
  </si>
  <si>
    <t xml:space="preserve">shall furnish copies of paid invoices as satisfactory evidence of actual costs.  </t>
  </si>
  <si>
    <t xml:space="preserve">Traffic Control Scheme </t>
  </si>
  <si>
    <t>Uniformed Police Officer</t>
  </si>
  <si>
    <t>TITB - Roadway Lighting - Birmingham Area Bid #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</si>
</sst>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color rgb="FF0070C0"/>
      <name val="Calibri"/>
      <family val="2"/>
      <scheme val="minor"/>
    </font>
    <font>
      <sz val="9"/>
      <name val="Arial"/>
    </font>
    <font>
      <sz val="9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right"/>
    </xf>
    <xf numFmtId="18" fontId="0" fillId="0" borderId="0" xfId="0" applyNumberFormat="1" applyAlignment="1">
      <alignment horizontal="left"/>
    </xf>
    <xf numFmtId="0" fontId="0" fillId="0" borderId="5" xfId="0" applyBorder="1" applyAlignment="1">
      <alignment horizontal="right"/>
    </xf>
    <xf numFmtId="0" fontId="0" fillId="0" borderId="5" xfId="0" applyBorder="1"/>
    <xf numFmtId="0" fontId="0" fillId="0" borderId="0" xfId="0" applyAlignment="1">
      <alignment horizontal="left"/>
    </xf>
    <xf numFmtId="18" fontId="0" fillId="0" borderId="5" xfId="0" applyNumberFormat="1" applyBorder="1" applyAlignment="1">
      <alignment horizontal="left"/>
    </xf>
    <xf numFmtId="0" fontId="2" fillId="0" borderId="0" xfId="0" applyFont="1" applyAlignment="1">
      <alignment horizontal="center"/>
    </xf>
    <xf numFmtId="0" fontId="0" fillId="0" borderId="7" xfId="0" applyBorder="1"/>
    <xf numFmtId="18" fontId="0" fillId="0" borderId="7" xfId="0" applyNumberFormat="1" applyBorder="1" applyAlignment="1">
      <alignment horizontal="left"/>
    </xf>
    <xf numFmtId="18" fontId="0" fillId="0" borderId="8" xfId="0" applyNumberFormat="1" applyBorder="1" applyAlignment="1">
      <alignment horizontal="left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7" xfId="0" applyBorder="1" applyAlignment="1">
      <alignment horizontal="right"/>
    </xf>
    <xf numFmtId="0" fontId="4" fillId="3" borderId="1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/>
    </xf>
    <xf numFmtId="8" fontId="0" fillId="0" borderId="4" xfId="0" applyNumberFormat="1" applyBorder="1" applyAlignment="1">
      <alignment horizontal="center" vertical="center"/>
    </xf>
    <xf numFmtId="8" fontId="9" fillId="0" borderId="1" xfId="0" applyNumberFormat="1" applyFont="1" applyBorder="1" applyAlignment="1">
      <alignment horizontal="center" vertical="center"/>
    </xf>
    <xf numFmtId="8" fontId="0" fillId="0" borderId="15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9" fillId="0" borderId="0" xfId="0" applyFont="1"/>
    <xf numFmtId="0" fontId="8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0" fillId="0" borderId="0" xfId="0" applyNumberFormat="1"/>
    <xf numFmtId="14" fontId="0" fillId="0" borderId="5" xfId="0" applyNumberFormat="1" applyBorder="1"/>
    <xf numFmtId="0" fontId="3" fillId="0" borderId="6" xfId="0" applyFont="1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6" xfId="0" applyBorder="1" applyAlignment="1">
      <alignment horizontal="right"/>
    </xf>
    <xf numFmtId="0" fontId="0" fillId="2" borderId="9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center"/>
    </xf>
    <xf numFmtId="18" fontId="0" fillId="0" borderId="0" xfId="0" applyNumberFormat="1" applyAlignment="1">
      <alignment horizontal="left"/>
    </xf>
    <xf numFmtId="18" fontId="0" fillId="0" borderId="5" xfId="0" applyNumberFormat="1" applyBorder="1" applyAlignment="1">
      <alignment horizontal="left"/>
    </xf>
    <xf numFmtId="0" fontId="3" fillId="0" borderId="1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1">
    <dxf>
      <fill>
        <patternFill>
          <bgColor theme="4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47624</xdr:rowOff>
    </xdr:from>
    <xdr:to>
      <xdr:col>0</xdr:col>
      <xdr:colOff>1009650</xdr:colOff>
      <xdr:row>0</xdr:row>
      <xdr:rowOff>1010009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32B27CD-08DA-AC5F-0DFA-2D7B348CECC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47624"/>
          <a:ext cx="971550" cy="9623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1047750</xdr:colOff>
      <xdr:row>0</xdr:row>
      <xdr:rowOff>28575</xdr:rowOff>
    </xdr:from>
    <xdr:to>
      <xdr:col>4</xdr:col>
      <xdr:colOff>2000250</xdr:colOff>
      <xdr:row>0</xdr:row>
      <xdr:rowOff>981075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2BCBB4C-DEAF-E2C9-FCBA-67FA09069DC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0" y="28575"/>
          <a:ext cx="9525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838200</xdr:colOff>
      <xdr:row>26</xdr:row>
      <xdr:rowOff>161925</xdr:rowOff>
    </xdr:from>
    <xdr:to>
      <xdr:col>1</xdr:col>
      <xdr:colOff>0</xdr:colOff>
      <xdr:row>26</xdr:row>
      <xdr:rowOff>161925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F52CA693-BD0F-8D9E-8AC3-748A443F770D}"/>
            </a:ext>
          </a:extLst>
        </xdr:cNvPr>
        <xdr:cNvCxnSpPr/>
      </xdr:nvCxnSpPr>
      <xdr:spPr>
        <a:xfrm>
          <a:off x="838200" y="7010400"/>
          <a:ext cx="12096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1000125</xdr:colOff>
      <xdr:row>31</xdr:row>
      <xdr:rowOff>171450</xdr:rowOff>
    </xdr:from>
    <xdr:to>
      <xdr:col>0</xdr:col>
      <xdr:colOff>2028825</xdr:colOff>
      <xdr:row>31</xdr:row>
      <xdr:rowOff>171450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F573FE99-4D08-4648-A9B2-1F52CA0C5B6D}"/>
            </a:ext>
          </a:extLst>
        </xdr:cNvPr>
        <xdr:cNvCxnSpPr/>
      </xdr:nvCxnSpPr>
      <xdr:spPr>
        <a:xfrm>
          <a:off x="1000125" y="7972425"/>
          <a:ext cx="10287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314325</xdr:colOff>
      <xdr:row>14</xdr:row>
      <xdr:rowOff>171450</xdr:rowOff>
    </xdr:from>
    <xdr:to>
      <xdr:col>4</xdr:col>
      <xdr:colOff>1924050</xdr:colOff>
      <xdr:row>14</xdr:row>
      <xdr:rowOff>171450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1A86F55E-8095-43CD-BC2D-22A29A4C2B79}"/>
            </a:ext>
          </a:extLst>
        </xdr:cNvPr>
        <xdr:cNvCxnSpPr/>
      </xdr:nvCxnSpPr>
      <xdr:spPr>
        <a:xfrm>
          <a:off x="4962525" y="4295775"/>
          <a:ext cx="21621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1066800</xdr:colOff>
      <xdr:row>13</xdr:row>
      <xdr:rowOff>171450</xdr:rowOff>
    </xdr:from>
    <xdr:to>
      <xdr:col>2</xdr:col>
      <xdr:colOff>847725</xdr:colOff>
      <xdr:row>13</xdr:row>
      <xdr:rowOff>171450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3BF4265B-8431-45E9-AFEE-430258EF84C6}"/>
            </a:ext>
          </a:extLst>
        </xdr:cNvPr>
        <xdr:cNvCxnSpPr/>
      </xdr:nvCxnSpPr>
      <xdr:spPr>
        <a:xfrm>
          <a:off x="1066800" y="4105275"/>
          <a:ext cx="23812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257175</xdr:colOff>
      <xdr:row>12</xdr:row>
      <xdr:rowOff>171450</xdr:rowOff>
    </xdr:from>
    <xdr:to>
      <xdr:col>3</xdr:col>
      <xdr:colOff>352425</xdr:colOff>
      <xdr:row>12</xdr:row>
      <xdr:rowOff>171450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8A1F3EB2-536E-4433-9192-536D0939F2FC}"/>
            </a:ext>
          </a:extLst>
        </xdr:cNvPr>
        <xdr:cNvCxnSpPr/>
      </xdr:nvCxnSpPr>
      <xdr:spPr>
        <a:xfrm>
          <a:off x="2857500" y="3914775"/>
          <a:ext cx="21431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E21AB-8AEA-4637-B240-99CAEB208DB1}">
  <dimension ref="A1:E50"/>
  <sheetViews>
    <sheetView workbookViewId="0">
      <selection activeCell="C2" sqref="C2"/>
    </sheetView>
  </sheetViews>
  <sheetFormatPr defaultRowHeight="15" x14ac:dyDescent="0.25"/>
  <cols>
    <col min="1" max="1" width="30.7109375" customWidth="1"/>
    <col min="2" max="2" width="8.28515625" customWidth="1"/>
    <col min="3" max="3" width="30.7109375" customWidth="1"/>
    <col min="4" max="4" width="8.28515625" customWidth="1"/>
    <col min="5" max="5" width="30.7109375" customWidth="1"/>
  </cols>
  <sheetData>
    <row r="1" spans="1:5" ht="81" customHeight="1" x14ac:dyDescent="0.25">
      <c r="A1" s="56" t="s">
        <v>30</v>
      </c>
      <c r="B1" s="56"/>
      <c r="C1" s="56"/>
      <c r="D1" s="56"/>
      <c r="E1" s="56"/>
    </row>
    <row r="2" spans="1:5" ht="56.25" x14ac:dyDescent="0.25">
      <c r="A2" s="42"/>
      <c r="B2" s="42"/>
      <c r="C2" s="42" t="s">
        <v>137</v>
      </c>
      <c r="D2" s="42"/>
      <c r="E2" s="42"/>
    </row>
    <row r="3" spans="1:5" ht="21.75" thickBot="1" x14ac:dyDescent="0.3">
      <c r="A3" s="43"/>
      <c r="B3" s="43"/>
      <c r="C3" s="43" t="s">
        <v>5</v>
      </c>
      <c r="D3" s="43"/>
      <c r="E3" s="43"/>
    </row>
    <row r="4" spans="1:5" x14ac:dyDescent="0.25">
      <c r="A4" s="49" t="s">
        <v>2</v>
      </c>
      <c r="B4" s="49"/>
      <c r="C4" s="44">
        <v>46288</v>
      </c>
      <c r="D4" s="62"/>
      <c r="E4" s="62"/>
    </row>
    <row r="5" spans="1:5" x14ac:dyDescent="0.25">
      <c r="A5" s="60" t="s">
        <v>3</v>
      </c>
      <c r="B5" s="60"/>
      <c r="C5" s="44">
        <v>46318</v>
      </c>
      <c r="D5" s="63"/>
      <c r="E5" s="63"/>
    </row>
    <row r="6" spans="1:5" ht="15.75" thickBot="1" x14ac:dyDescent="0.3">
      <c r="A6" s="61" t="s">
        <v>4</v>
      </c>
      <c r="B6" s="61"/>
      <c r="C6" s="45">
        <v>46321</v>
      </c>
      <c r="D6" s="64"/>
      <c r="E6" s="64"/>
    </row>
    <row r="7" spans="1:5" x14ac:dyDescent="0.25">
      <c r="A7" s="3"/>
      <c r="B7" s="3"/>
      <c r="E7" s="4"/>
    </row>
    <row r="8" spans="1:5" x14ac:dyDescent="0.25">
      <c r="A8" s="57" t="s">
        <v>7</v>
      </c>
      <c r="B8" s="57"/>
      <c r="C8" s="58"/>
      <c r="D8" s="58"/>
      <c r="E8" s="58"/>
    </row>
    <row r="9" spans="1:5" ht="33.75" customHeight="1" x14ac:dyDescent="0.25">
      <c r="A9" s="59" t="s">
        <v>31</v>
      </c>
      <c r="B9" s="59"/>
      <c r="C9" s="59"/>
      <c r="D9" s="59"/>
      <c r="E9" s="59"/>
    </row>
    <row r="10" spans="1:5" x14ac:dyDescent="0.25">
      <c r="A10" s="48" t="s">
        <v>6</v>
      </c>
      <c r="B10" s="48"/>
      <c r="C10" s="48"/>
      <c r="D10" s="48"/>
      <c r="E10" s="48"/>
    </row>
    <row r="11" spans="1:5" x14ac:dyDescent="0.25">
      <c r="A11" s="48" t="s">
        <v>35</v>
      </c>
      <c r="B11" s="48"/>
      <c r="C11" s="48"/>
      <c r="D11" s="48"/>
      <c r="E11" s="48"/>
    </row>
    <row r="12" spans="1:5" x14ac:dyDescent="0.25">
      <c r="A12" s="48" t="s">
        <v>8</v>
      </c>
      <c r="B12" s="48"/>
      <c r="C12" s="48"/>
      <c r="D12" s="48"/>
      <c r="E12" s="48"/>
    </row>
    <row r="13" spans="1:5" x14ac:dyDescent="0.25">
      <c r="A13" s="48" t="s">
        <v>29</v>
      </c>
      <c r="B13" s="48"/>
      <c r="C13" s="48"/>
      <c r="D13" s="48"/>
      <c r="E13" s="48"/>
    </row>
    <row r="14" spans="1:5" x14ac:dyDescent="0.25">
      <c r="A14" s="48" t="s">
        <v>28</v>
      </c>
      <c r="B14" s="48"/>
      <c r="C14" s="48"/>
      <c r="D14" s="48"/>
      <c r="E14" s="48"/>
    </row>
    <row r="15" spans="1:5" x14ac:dyDescent="0.25">
      <c r="A15" s="48" t="s">
        <v>27</v>
      </c>
      <c r="B15" s="48"/>
      <c r="C15" s="48"/>
      <c r="D15" s="48"/>
      <c r="E15" s="48"/>
    </row>
    <row r="16" spans="1:5" ht="15.75" thickBot="1" x14ac:dyDescent="0.3">
      <c r="A16" s="7"/>
      <c r="B16" s="7"/>
      <c r="C16" s="7"/>
      <c r="D16" s="7"/>
      <c r="E16" s="7"/>
    </row>
    <row r="17" spans="1:5" x14ac:dyDescent="0.25">
      <c r="A17" s="50" t="s">
        <v>9</v>
      </c>
      <c r="B17" s="51"/>
      <c r="C17" s="51"/>
      <c r="D17" s="51"/>
      <c r="E17" s="52"/>
    </row>
    <row r="18" spans="1:5" ht="15.75" thickBot="1" x14ac:dyDescent="0.3">
      <c r="A18" s="53" t="s">
        <v>32</v>
      </c>
      <c r="B18" s="54"/>
      <c r="C18" s="54"/>
      <c r="D18" s="54"/>
      <c r="E18" s="55"/>
    </row>
    <row r="19" spans="1:5" ht="18.75" x14ac:dyDescent="0.3">
      <c r="A19" s="46" t="s">
        <v>10</v>
      </c>
      <c r="B19" s="46"/>
      <c r="C19" s="46"/>
      <c r="D19" s="46"/>
      <c r="E19" s="46"/>
    </row>
    <row r="20" spans="1:5" ht="15.75" x14ac:dyDescent="0.25">
      <c r="A20" s="9"/>
      <c r="B20" s="9"/>
      <c r="C20" s="9"/>
      <c r="D20" s="9"/>
      <c r="E20" s="9"/>
    </row>
    <row r="21" spans="1:5" ht="44.25" customHeight="1" x14ac:dyDescent="0.25">
      <c r="A21" s="47" t="s">
        <v>11</v>
      </c>
      <c r="B21" s="47"/>
      <c r="C21" s="48"/>
      <c r="D21" s="48"/>
      <c r="E21" s="48"/>
    </row>
    <row r="22" spans="1:5" x14ac:dyDescent="0.25">
      <c r="A22" s="13"/>
      <c r="B22" s="13"/>
      <c r="C22" s="7"/>
      <c r="D22" s="7"/>
      <c r="E22" s="7"/>
    </row>
    <row r="23" spans="1:5" x14ac:dyDescent="0.25">
      <c r="A23" s="14" t="s">
        <v>22</v>
      </c>
      <c r="B23" s="3"/>
      <c r="E23" s="4"/>
    </row>
    <row r="24" spans="1:5" x14ac:dyDescent="0.25">
      <c r="A24" s="14"/>
      <c r="B24" s="3"/>
      <c r="C24" s="10"/>
      <c r="E24" s="4"/>
    </row>
    <row r="25" spans="1:5" x14ac:dyDescent="0.25">
      <c r="A25" s="14" t="s">
        <v>23</v>
      </c>
      <c r="B25" s="3"/>
      <c r="C25" t="s">
        <v>12</v>
      </c>
      <c r="E25" s="12" t="s">
        <v>17</v>
      </c>
    </row>
    <row r="26" spans="1:5" x14ac:dyDescent="0.25">
      <c r="A26" s="3"/>
      <c r="B26" s="3"/>
      <c r="E26" s="4"/>
    </row>
    <row r="27" spans="1:5" x14ac:dyDescent="0.25">
      <c r="A27" s="15" t="s">
        <v>26</v>
      </c>
      <c r="B27" s="3"/>
      <c r="C27" s="10"/>
      <c r="E27" s="11"/>
    </row>
    <row r="28" spans="1:5" x14ac:dyDescent="0.25">
      <c r="A28" s="3"/>
      <c r="B28" s="3"/>
      <c r="C28" t="s">
        <v>13</v>
      </c>
      <c r="E28" s="4" t="s">
        <v>18</v>
      </c>
    </row>
    <row r="29" spans="1:5" x14ac:dyDescent="0.25">
      <c r="A29" s="16"/>
      <c r="B29" s="3"/>
      <c r="E29" s="4"/>
    </row>
    <row r="30" spans="1:5" x14ac:dyDescent="0.25">
      <c r="A30" s="3"/>
      <c r="B30" s="3"/>
      <c r="C30" s="10"/>
      <c r="E30" s="4"/>
    </row>
    <row r="31" spans="1:5" x14ac:dyDescent="0.25">
      <c r="A31" s="7" t="s">
        <v>24</v>
      </c>
      <c r="B31" s="3"/>
      <c r="C31" t="s">
        <v>14</v>
      </c>
      <c r="E31" s="12" t="s">
        <v>19</v>
      </c>
    </row>
    <row r="32" spans="1:5" x14ac:dyDescent="0.25">
      <c r="A32" s="7" t="s">
        <v>25</v>
      </c>
      <c r="B32" s="3"/>
      <c r="E32" s="4"/>
    </row>
    <row r="33" spans="1:5" x14ac:dyDescent="0.25">
      <c r="A33" s="3"/>
      <c r="B33" s="3"/>
      <c r="C33" s="10"/>
      <c r="E33" s="4"/>
    </row>
    <row r="34" spans="1:5" x14ac:dyDescent="0.25">
      <c r="A34" s="3"/>
      <c r="B34" s="3"/>
      <c r="C34" t="s">
        <v>15</v>
      </c>
      <c r="E34" s="12" t="s">
        <v>20</v>
      </c>
    </row>
    <row r="35" spans="1:5" x14ac:dyDescent="0.25">
      <c r="A35" s="3"/>
      <c r="B35" s="3"/>
      <c r="E35" s="4"/>
    </row>
    <row r="36" spans="1:5" x14ac:dyDescent="0.25">
      <c r="A36" s="3"/>
      <c r="B36" s="3"/>
      <c r="C36" s="10"/>
      <c r="E36" s="4"/>
    </row>
    <row r="37" spans="1:5" x14ac:dyDescent="0.25">
      <c r="A37" s="3"/>
      <c r="B37" s="3"/>
      <c r="C37" t="s">
        <v>16</v>
      </c>
      <c r="E37" s="12" t="s">
        <v>21</v>
      </c>
    </row>
    <row r="38" spans="1:5" ht="15.75" thickBot="1" x14ac:dyDescent="0.3">
      <c r="A38" s="5"/>
      <c r="B38" s="5"/>
      <c r="C38" s="6"/>
      <c r="D38" s="6"/>
      <c r="E38" s="8"/>
    </row>
    <row r="39" spans="1:5" x14ac:dyDescent="0.25">
      <c r="A39" s="3"/>
      <c r="B39" s="3"/>
      <c r="E39" s="4"/>
    </row>
    <row r="40" spans="1:5" x14ac:dyDescent="0.25">
      <c r="A40" s="3"/>
      <c r="B40" s="3"/>
      <c r="E40" s="4"/>
    </row>
    <row r="41" spans="1:5" x14ac:dyDescent="0.25">
      <c r="A41" s="3"/>
      <c r="B41" s="3"/>
      <c r="E41" s="4"/>
    </row>
    <row r="42" spans="1:5" x14ac:dyDescent="0.25">
      <c r="A42" s="3"/>
      <c r="B42" s="3"/>
      <c r="E42" s="4"/>
    </row>
    <row r="43" spans="1:5" x14ac:dyDescent="0.25">
      <c r="A43" s="3"/>
      <c r="B43" s="3"/>
      <c r="E43" s="4"/>
    </row>
    <row r="44" spans="1:5" x14ac:dyDescent="0.25">
      <c r="A44" s="3"/>
      <c r="B44" s="3"/>
      <c r="E44" s="4"/>
    </row>
    <row r="45" spans="1:5" x14ac:dyDescent="0.25">
      <c r="A45" s="3"/>
      <c r="B45" s="3"/>
      <c r="E45" s="4"/>
    </row>
    <row r="46" spans="1:5" x14ac:dyDescent="0.25">
      <c r="A46" s="3"/>
      <c r="B46" s="3"/>
      <c r="E46" s="4"/>
    </row>
    <row r="47" spans="1:5" x14ac:dyDescent="0.25">
      <c r="A47" s="3"/>
      <c r="B47" s="3"/>
      <c r="E47" s="4"/>
    </row>
    <row r="48" spans="1:5" x14ac:dyDescent="0.25">
      <c r="A48" s="3"/>
      <c r="B48" s="3"/>
      <c r="E48" s="4"/>
    </row>
    <row r="49" spans="1:5" x14ac:dyDescent="0.25">
      <c r="A49" s="3"/>
      <c r="B49" s="3"/>
      <c r="E49" s="4"/>
    </row>
    <row r="50" spans="1:5" x14ac:dyDescent="0.25">
      <c r="A50" s="3"/>
      <c r="B50" s="3"/>
      <c r="E50" s="4"/>
    </row>
  </sheetData>
  <mergeCells count="19">
    <mergeCell ref="A1:E1"/>
    <mergeCell ref="A8:E8"/>
    <mergeCell ref="A10:E10"/>
    <mergeCell ref="A11:E11"/>
    <mergeCell ref="A9:E9"/>
    <mergeCell ref="A5:B5"/>
    <mergeCell ref="A6:B6"/>
    <mergeCell ref="D4:E4"/>
    <mergeCell ref="D5:E5"/>
    <mergeCell ref="D6:E6"/>
    <mergeCell ref="A19:E19"/>
    <mergeCell ref="A21:E21"/>
    <mergeCell ref="A4:B4"/>
    <mergeCell ref="A12:E12"/>
    <mergeCell ref="A13:E13"/>
    <mergeCell ref="A14:E14"/>
    <mergeCell ref="A15:E15"/>
    <mergeCell ref="A17:E17"/>
    <mergeCell ref="A18:E18"/>
  </mergeCells>
  <conditionalFormatting sqref="C4 C5:E6">
    <cfRule type="cellIs" dxfId="0" priority="1" operator="equal">
      <formula>0</formula>
    </cfRule>
  </conditionalFormatting>
  <pageMargins left="0.7" right="0.7" top="0.75" bottom="0.75" header="0.3" footer="0.3"/>
  <pageSetup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38F75-BBE8-4FBE-9023-B3500564186E}">
  <sheetPr>
    <pageSetUpPr fitToPage="1"/>
  </sheetPr>
  <dimension ref="A1:F41"/>
  <sheetViews>
    <sheetView topLeftCell="A24" workbookViewId="0">
      <selection activeCell="A3" sqref="A3"/>
    </sheetView>
  </sheetViews>
  <sheetFormatPr defaultRowHeight="15" x14ac:dyDescent="0.25"/>
  <cols>
    <col min="1" max="1" width="10" customWidth="1"/>
    <col min="2" max="2" width="87.140625" customWidth="1"/>
    <col min="4" max="4" width="13.42578125" customWidth="1"/>
    <col min="5" max="5" width="14.5703125" customWidth="1"/>
  </cols>
  <sheetData>
    <row r="1" spans="1:5" ht="15.75" thickBot="1" x14ac:dyDescent="0.3">
      <c r="B1" t="s">
        <v>137</v>
      </c>
    </row>
    <row r="2" spans="1:5" ht="21.75" thickBot="1" x14ac:dyDescent="0.3">
      <c r="A2" s="17" t="s">
        <v>0</v>
      </c>
      <c r="B2" s="18" t="s">
        <v>1</v>
      </c>
      <c r="C2" s="19" t="s">
        <v>33</v>
      </c>
      <c r="D2" s="19" t="s">
        <v>36</v>
      </c>
      <c r="E2" s="18" t="s">
        <v>34</v>
      </c>
    </row>
    <row r="3" spans="1:5" ht="18.95" customHeight="1" thickBot="1" x14ac:dyDescent="0.3">
      <c r="A3" s="40"/>
      <c r="B3" s="41" t="s">
        <v>40</v>
      </c>
      <c r="C3" s="41"/>
      <c r="D3" s="41"/>
      <c r="E3" s="41"/>
    </row>
    <row r="4" spans="1:5" x14ac:dyDescent="0.25">
      <c r="A4" s="24">
        <v>1</v>
      </c>
      <c r="B4" s="28" t="s">
        <v>41</v>
      </c>
      <c r="C4" s="29" t="s">
        <v>39</v>
      </c>
      <c r="D4" s="2">
        <v>1</v>
      </c>
      <c r="E4" s="21"/>
    </row>
    <row r="5" spans="1:5" x14ac:dyDescent="0.25">
      <c r="A5" s="27">
        <f>A4+1</f>
        <v>2</v>
      </c>
      <c r="B5" s="25" t="s">
        <v>99</v>
      </c>
      <c r="C5" s="29" t="s">
        <v>39</v>
      </c>
      <c r="D5" s="1">
        <v>1</v>
      </c>
      <c r="E5" s="20"/>
    </row>
    <row r="6" spans="1:5" ht="14.45" customHeight="1" x14ac:dyDescent="0.25">
      <c r="A6" s="24">
        <v>3</v>
      </c>
      <c r="B6" s="28" t="s">
        <v>100</v>
      </c>
      <c r="C6" s="26" t="s">
        <v>38</v>
      </c>
      <c r="D6" s="1">
        <v>1</v>
      </c>
      <c r="E6" s="20"/>
    </row>
    <row r="7" spans="1:5" ht="14.45" customHeight="1" x14ac:dyDescent="0.25">
      <c r="A7" s="27">
        <v>4</v>
      </c>
      <c r="B7" s="28" t="s">
        <v>101</v>
      </c>
      <c r="C7" s="26" t="s">
        <v>39</v>
      </c>
      <c r="D7" s="1">
        <v>1</v>
      </c>
      <c r="E7" s="20"/>
    </row>
    <row r="8" spans="1:5" ht="14.45" customHeight="1" x14ac:dyDescent="0.25">
      <c r="A8" s="30">
        <v>5</v>
      </c>
      <c r="B8" s="28" t="s">
        <v>42</v>
      </c>
      <c r="C8" s="29" t="s">
        <v>39</v>
      </c>
      <c r="D8" s="31">
        <v>1</v>
      </c>
      <c r="E8" s="22"/>
    </row>
    <row r="9" spans="1:5" x14ac:dyDescent="0.25">
      <c r="A9" s="27">
        <f t="shared" ref="A9" si="0">A8+1</f>
        <v>6</v>
      </c>
      <c r="B9" s="28" t="s">
        <v>43</v>
      </c>
      <c r="C9" s="26" t="s">
        <v>38</v>
      </c>
      <c r="D9" s="1">
        <v>1</v>
      </c>
      <c r="E9" s="20"/>
    </row>
    <row r="10" spans="1:5" x14ac:dyDescent="0.25">
      <c r="A10" s="24">
        <v>7</v>
      </c>
      <c r="B10" s="28" t="s">
        <v>44</v>
      </c>
      <c r="C10" s="29" t="s">
        <v>39</v>
      </c>
      <c r="D10" s="1">
        <v>1</v>
      </c>
      <c r="E10" s="20"/>
    </row>
    <row r="11" spans="1:5" x14ac:dyDescent="0.25">
      <c r="A11" s="27">
        <f t="shared" ref="A11" si="1">A10+1</f>
        <v>8</v>
      </c>
      <c r="B11" s="28" t="s">
        <v>45</v>
      </c>
      <c r="C11" s="26" t="s">
        <v>38</v>
      </c>
      <c r="D11" s="1">
        <v>1</v>
      </c>
      <c r="E11" s="20"/>
    </row>
    <row r="12" spans="1:5" x14ac:dyDescent="0.25">
      <c r="A12" s="24">
        <v>9</v>
      </c>
      <c r="B12" s="28" t="s">
        <v>46</v>
      </c>
      <c r="C12" s="26" t="s">
        <v>38</v>
      </c>
      <c r="D12" s="1">
        <v>1</v>
      </c>
      <c r="E12" s="20"/>
    </row>
    <row r="13" spans="1:5" x14ac:dyDescent="0.25">
      <c r="A13" s="27">
        <f t="shared" ref="A13" si="2">A12+1</f>
        <v>10</v>
      </c>
      <c r="B13" s="28" t="s">
        <v>47</v>
      </c>
      <c r="C13" s="26" t="s">
        <v>38</v>
      </c>
      <c r="D13" s="1">
        <v>1</v>
      </c>
      <c r="E13" s="20"/>
    </row>
    <row r="14" spans="1:5" x14ac:dyDescent="0.25">
      <c r="A14" s="24">
        <v>11</v>
      </c>
      <c r="B14" s="28" t="s">
        <v>48</v>
      </c>
      <c r="C14" s="29" t="s">
        <v>39</v>
      </c>
      <c r="D14" s="1">
        <v>1</v>
      </c>
      <c r="E14" s="20"/>
    </row>
    <row r="15" spans="1:5" x14ac:dyDescent="0.25">
      <c r="A15" s="27">
        <f t="shared" ref="A15" si="3">A14+1</f>
        <v>12</v>
      </c>
      <c r="B15" s="28" t="s">
        <v>49</v>
      </c>
      <c r="C15" s="29" t="s">
        <v>39</v>
      </c>
      <c r="D15" s="1">
        <v>1</v>
      </c>
      <c r="E15" s="20"/>
    </row>
    <row r="16" spans="1:5" x14ac:dyDescent="0.25">
      <c r="A16" s="24">
        <v>13</v>
      </c>
      <c r="B16" s="28" t="s">
        <v>50</v>
      </c>
      <c r="C16" s="29" t="s">
        <v>39</v>
      </c>
      <c r="D16" s="1">
        <v>1</v>
      </c>
      <c r="E16" s="20"/>
    </row>
    <row r="17" spans="1:5" x14ac:dyDescent="0.25">
      <c r="A17" s="27">
        <f t="shared" ref="A17" si="4">A16+1</f>
        <v>14</v>
      </c>
      <c r="B17" s="28" t="s">
        <v>51</v>
      </c>
      <c r="C17" s="29" t="s">
        <v>39</v>
      </c>
      <c r="D17" s="1">
        <v>1</v>
      </c>
      <c r="E17" s="20"/>
    </row>
    <row r="18" spans="1:5" x14ac:dyDescent="0.25">
      <c r="A18" s="24">
        <v>15</v>
      </c>
      <c r="B18" s="28" t="s">
        <v>52</v>
      </c>
      <c r="C18" s="29" t="s">
        <v>39</v>
      </c>
      <c r="D18" s="1">
        <v>1</v>
      </c>
      <c r="E18" s="20"/>
    </row>
    <row r="19" spans="1:5" x14ac:dyDescent="0.25">
      <c r="A19" s="27">
        <f t="shared" ref="A19" si="5">A18+1</f>
        <v>16</v>
      </c>
      <c r="B19" s="28" t="s">
        <v>53</v>
      </c>
      <c r="C19" s="29" t="s">
        <v>39</v>
      </c>
      <c r="D19" s="1">
        <v>1</v>
      </c>
      <c r="E19" s="20"/>
    </row>
    <row r="20" spans="1:5" x14ac:dyDescent="0.25">
      <c r="A20" s="24">
        <v>17</v>
      </c>
      <c r="B20" s="28" t="s">
        <v>54</v>
      </c>
      <c r="C20" s="29" t="s">
        <v>39</v>
      </c>
      <c r="D20" s="1">
        <v>1</v>
      </c>
      <c r="E20" s="20"/>
    </row>
    <row r="21" spans="1:5" x14ac:dyDescent="0.25">
      <c r="A21" s="27">
        <v>18</v>
      </c>
      <c r="B21" s="28" t="s">
        <v>55</v>
      </c>
      <c r="C21" s="29" t="s">
        <v>39</v>
      </c>
      <c r="D21" s="1">
        <v>1</v>
      </c>
      <c r="E21" s="20"/>
    </row>
    <row r="22" spans="1:5" x14ac:dyDescent="0.25">
      <c r="A22" s="30">
        <v>19</v>
      </c>
      <c r="B22" s="28" t="s">
        <v>56</v>
      </c>
      <c r="C22" s="29" t="s">
        <v>39</v>
      </c>
      <c r="D22" s="31">
        <v>1</v>
      </c>
      <c r="E22" s="22"/>
    </row>
    <row r="23" spans="1:5" x14ac:dyDescent="0.25">
      <c r="A23" s="27">
        <f t="shared" ref="A23" si="6">A22+1</f>
        <v>20</v>
      </c>
      <c r="B23" s="28" t="s">
        <v>57</v>
      </c>
      <c r="C23" s="26" t="s">
        <v>38</v>
      </c>
      <c r="D23" s="1">
        <v>1</v>
      </c>
      <c r="E23" s="20"/>
    </row>
    <row r="24" spans="1:5" x14ac:dyDescent="0.25">
      <c r="A24" s="24">
        <v>21</v>
      </c>
      <c r="B24" s="28" t="s">
        <v>58</v>
      </c>
      <c r="C24" s="26" t="s">
        <v>38</v>
      </c>
      <c r="D24" s="1">
        <v>1</v>
      </c>
      <c r="E24" s="20"/>
    </row>
    <row r="25" spans="1:5" x14ac:dyDescent="0.25">
      <c r="A25" s="32">
        <f t="shared" ref="A25" si="7">A24+1</f>
        <v>22</v>
      </c>
      <c r="B25" s="28" t="s">
        <v>59</v>
      </c>
      <c r="C25" s="29" t="s">
        <v>39</v>
      </c>
      <c r="D25" s="31">
        <v>1</v>
      </c>
      <c r="E25" s="22"/>
    </row>
    <row r="26" spans="1:5" x14ac:dyDescent="0.25">
      <c r="A26" s="24">
        <v>23</v>
      </c>
      <c r="B26" s="28" t="s">
        <v>60</v>
      </c>
      <c r="C26" s="26" t="s">
        <v>38</v>
      </c>
      <c r="D26" s="1">
        <v>1</v>
      </c>
      <c r="E26" s="20"/>
    </row>
    <row r="27" spans="1:5" x14ac:dyDescent="0.25">
      <c r="A27" s="27">
        <v>24</v>
      </c>
      <c r="B27" s="28" t="s">
        <v>61</v>
      </c>
      <c r="C27" s="26" t="s">
        <v>38</v>
      </c>
      <c r="D27" s="1">
        <v>1</v>
      </c>
      <c r="E27" s="20"/>
    </row>
    <row r="28" spans="1:5" x14ac:dyDescent="0.25">
      <c r="A28" s="24">
        <v>25</v>
      </c>
      <c r="B28" s="28" t="s">
        <v>62</v>
      </c>
      <c r="C28" s="26" t="s">
        <v>38</v>
      </c>
      <c r="D28" s="1">
        <v>1</v>
      </c>
      <c r="E28" s="20"/>
    </row>
    <row r="29" spans="1:5" x14ac:dyDescent="0.25">
      <c r="A29" s="27">
        <f t="shared" ref="A29" si="8">A28+1</f>
        <v>26</v>
      </c>
      <c r="B29" s="28" t="s">
        <v>102</v>
      </c>
      <c r="C29" s="26" t="s">
        <v>38</v>
      </c>
      <c r="D29" s="1">
        <v>1</v>
      </c>
      <c r="E29" s="20"/>
    </row>
    <row r="30" spans="1:5" x14ac:dyDescent="0.25">
      <c r="A30" s="24">
        <v>27</v>
      </c>
      <c r="B30" s="28" t="s">
        <v>63</v>
      </c>
      <c r="C30" s="29" t="s">
        <v>39</v>
      </c>
      <c r="D30" s="1">
        <v>1</v>
      </c>
      <c r="E30" s="20"/>
    </row>
    <row r="31" spans="1:5" x14ac:dyDescent="0.25">
      <c r="A31" s="32">
        <v>28</v>
      </c>
      <c r="B31" s="28" t="s">
        <v>64</v>
      </c>
      <c r="C31" s="29" t="s">
        <v>39</v>
      </c>
      <c r="D31" s="31">
        <v>1</v>
      </c>
      <c r="E31" s="22"/>
    </row>
    <row r="32" spans="1:5" x14ac:dyDescent="0.25">
      <c r="A32" s="24">
        <v>29</v>
      </c>
      <c r="B32" s="28" t="s">
        <v>65</v>
      </c>
      <c r="C32" s="29" t="s">
        <v>39</v>
      </c>
      <c r="D32" s="1">
        <v>1</v>
      </c>
      <c r="E32" s="20"/>
    </row>
    <row r="33" spans="1:6" x14ac:dyDescent="0.25">
      <c r="A33" s="27">
        <f t="shared" ref="A33" si="9">A32+1</f>
        <v>30</v>
      </c>
      <c r="B33" s="28" t="s">
        <v>66</v>
      </c>
      <c r="C33" s="29" t="s">
        <v>39</v>
      </c>
      <c r="D33" s="1">
        <v>1</v>
      </c>
      <c r="E33" s="20"/>
    </row>
    <row r="34" spans="1:6" x14ac:dyDescent="0.25">
      <c r="A34" s="24">
        <v>31</v>
      </c>
      <c r="B34" s="28" t="s">
        <v>111</v>
      </c>
      <c r="C34" s="29" t="s">
        <v>39</v>
      </c>
      <c r="D34" s="1">
        <v>1</v>
      </c>
      <c r="E34" s="20"/>
    </row>
    <row r="35" spans="1:6" x14ac:dyDescent="0.25">
      <c r="A35" s="27">
        <f t="shared" ref="A35" si="10">A34+1</f>
        <v>32</v>
      </c>
      <c r="B35" s="28" t="s">
        <v>67</v>
      </c>
      <c r="C35" s="29" t="s">
        <v>39</v>
      </c>
      <c r="D35" s="1">
        <v>1</v>
      </c>
      <c r="E35" s="20"/>
      <c r="F35" s="34"/>
    </row>
    <row r="36" spans="1:6" x14ac:dyDescent="0.25">
      <c r="A36" s="31">
        <v>33</v>
      </c>
      <c r="B36" s="28" t="s">
        <v>68</v>
      </c>
      <c r="C36" s="29" t="s">
        <v>39</v>
      </c>
      <c r="D36" s="33">
        <v>1</v>
      </c>
      <c r="E36" s="23"/>
    </row>
    <row r="37" spans="1:6" x14ac:dyDescent="0.25">
      <c r="A37" s="31">
        <v>34</v>
      </c>
      <c r="B37" s="28" t="s">
        <v>69</v>
      </c>
      <c r="C37" s="29" t="s">
        <v>39</v>
      </c>
      <c r="D37" s="33">
        <v>1</v>
      </c>
      <c r="E37" s="23"/>
    </row>
    <row r="38" spans="1:6" ht="19.5" customHeight="1" x14ac:dyDescent="0.25">
      <c r="A38" s="31">
        <v>35</v>
      </c>
      <c r="B38" s="28" t="s">
        <v>121</v>
      </c>
      <c r="C38" s="29" t="s">
        <v>39</v>
      </c>
      <c r="D38" s="33">
        <v>1</v>
      </c>
      <c r="E38" s="23"/>
    </row>
    <row r="39" spans="1:6" x14ac:dyDescent="0.25">
      <c r="D39" s="65" t="s">
        <v>37</v>
      </c>
      <c r="E39" s="67"/>
    </row>
    <row r="40" spans="1:6" ht="18.75" x14ac:dyDescent="0.25">
      <c r="A40" s="36" t="s">
        <v>110</v>
      </c>
      <c r="B40" s="35" t="s">
        <v>116</v>
      </c>
      <c r="D40" s="66"/>
      <c r="E40" s="68"/>
    </row>
    <row r="41" spans="1:6" x14ac:dyDescent="0.25">
      <c r="B41" s="37"/>
    </row>
  </sheetData>
  <mergeCells count="2">
    <mergeCell ref="D39:D40"/>
    <mergeCell ref="E39:E40"/>
  </mergeCells>
  <pageMargins left="0.7" right="0.7" top="0.75" bottom="0.75" header="0.3" footer="0.3"/>
  <pageSetup scale="8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172C3-4A00-4BD0-AAA8-D0425AD5BB3C}">
  <sheetPr>
    <pageSetUpPr fitToPage="1"/>
  </sheetPr>
  <dimension ref="A1:F44"/>
  <sheetViews>
    <sheetView topLeftCell="A27" workbookViewId="0">
      <selection activeCell="A3" sqref="A3"/>
    </sheetView>
  </sheetViews>
  <sheetFormatPr defaultRowHeight="15" x14ac:dyDescent="0.25"/>
  <cols>
    <col min="1" max="1" width="10" customWidth="1"/>
    <col min="2" max="2" width="87.140625" customWidth="1"/>
    <col min="4" max="4" width="13.42578125" customWidth="1"/>
    <col min="5" max="5" width="14.5703125" customWidth="1"/>
  </cols>
  <sheetData>
    <row r="1" spans="1:5" ht="15.75" thickBot="1" x14ac:dyDescent="0.3">
      <c r="B1" t="s">
        <v>137</v>
      </c>
    </row>
    <row r="2" spans="1:5" ht="21.75" thickBot="1" x14ac:dyDescent="0.3">
      <c r="A2" s="17" t="s">
        <v>0</v>
      </c>
      <c r="B2" s="18" t="s">
        <v>1</v>
      </c>
      <c r="C2" s="19" t="s">
        <v>33</v>
      </c>
      <c r="D2" s="19" t="s">
        <v>36</v>
      </c>
      <c r="E2" s="18" t="s">
        <v>34</v>
      </c>
    </row>
    <row r="3" spans="1:5" ht="18.95" customHeight="1" thickBot="1" x14ac:dyDescent="0.3">
      <c r="A3" s="40"/>
      <c r="B3" s="40" t="s">
        <v>40</v>
      </c>
      <c r="C3" s="41"/>
      <c r="D3" s="41"/>
      <c r="E3" s="41"/>
    </row>
    <row r="4" spans="1:5" x14ac:dyDescent="0.25">
      <c r="A4" s="24">
        <v>36</v>
      </c>
      <c r="B4" s="28" t="s">
        <v>122</v>
      </c>
      <c r="C4" s="29" t="s">
        <v>39</v>
      </c>
      <c r="D4" s="1">
        <v>1</v>
      </c>
      <c r="E4" s="21"/>
    </row>
    <row r="5" spans="1:5" x14ac:dyDescent="0.25">
      <c r="A5" s="27">
        <f>A4+1</f>
        <v>37</v>
      </c>
      <c r="B5" s="28" t="s">
        <v>123</v>
      </c>
      <c r="C5" s="29" t="s">
        <v>39</v>
      </c>
      <c r="D5" s="1">
        <v>1</v>
      </c>
      <c r="E5" s="20"/>
    </row>
    <row r="6" spans="1:5" ht="14.45" customHeight="1" x14ac:dyDescent="0.25">
      <c r="A6" s="27">
        <f>A5+1</f>
        <v>38</v>
      </c>
      <c r="B6" s="28" t="s">
        <v>124</v>
      </c>
      <c r="C6" s="29" t="s">
        <v>39</v>
      </c>
      <c r="D6" s="31">
        <v>1</v>
      </c>
      <c r="E6" s="20"/>
    </row>
    <row r="7" spans="1:5" ht="14.45" customHeight="1" x14ac:dyDescent="0.25">
      <c r="A7" s="27">
        <f t="shared" ref="A7:A10" si="0">A6+1</f>
        <v>39</v>
      </c>
      <c r="B7" s="28" t="s">
        <v>70</v>
      </c>
      <c r="C7" s="29" t="s">
        <v>39</v>
      </c>
      <c r="D7" s="1">
        <v>1</v>
      </c>
      <c r="E7" s="20"/>
    </row>
    <row r="8" spans="1:5" ht="14.45" customHeight="1" x14ac:dyDescent="0.25">
      <c r="A8" s="27">
        <f t="shared" si="0"/>
        <v>40</v>
      </c>
      <c r="B8" s="28" t="s">
        <v>71</v>
      </c>
      <c r="C8" s="26" t="s">
        <v>38</v>
      </c>
      <c r="D8" s="1">
        <v>1</v>
      </c>
      <c r="E8" s="22"/>
    </row>
    <row r="9" spans="1:5" x14ac:dyDescent="0.25">
      <c r="A9" s="27">
        <f t="shared" si="0"/>
        <v>41</v>
      </c>
      <c r="B9" s="28" t="s">
        <v>72</v>
      </c>
      <c r="C9" s="29" t="s">
        <v>39</v>
      </c>
      <c r="D9" s="1">
        <v>1</v>
      </c>
      <c r="E9" s="20"/>
    </row>
    <row r="10" spans="1:5" x14ac:dyDescent="0.25">
      <c r="A10" s="27">
        <f t="shared" si="0"/>
        <v>42</v>
      </c>
      <c r="B10" s="28" t="s">
        <v>73</v>
      </c>
      <c r="C10" s="29" t="s">
        <v>39</v>
      </c>
      <c r="D10" s="1">
        <v>1</v>
      </c>
      <c r="E10" s="20"/>
    </row>
    <row r="11" spans="1:5" x14ac:dyDescent="0.25">
      <c r="A11" s="27">
        <f t="shared" ref="A11:A18" si="1">A10+1</f>
        <v>43</v>
      </c>
      <c r="B11" s="28" t="s">
        <v>74</v>
      </c>
      <c r="C11" s="29" t="s">
        <v>39</v>
      </c>
      <c r="D11" s="1">
        <v>1</v>
      </c>
      <c r="E11" s="20"/>
    </row>
    <row r="12" spans="1:5" x14ac:dyDescent="0.25">
      <c r="A12" s="27">
        <f t="shared" si="1"/>
        <v>44</v>
      </c>
      <c r="B12" s="28" t="s">
        <v>75</v>
      </c>
      <c r="C12" s="29" t="s">
        <v>39</v>
      </c>
      <c r="D12" s="1">
        <v>1</v>
      </c>
      <c r="E12" s="20"/>
    </row>
    <row r="13" spans="1:5" x14ac:dyDescent="0.25">
      <c r="A13" s="27">
        <f t="shared" si="1"/>
        <v>45</v>
      </c>
      <c r="B13" s="28" t="s">
        <v>76</v>
      </c>
      <c r="C13" s="29" t="s">
        <v>39</v>
      </c>
      <c r="D13" s="1">
        <v>1</v>
      </c>
      <c r="E13" s="20"/>
    </row>
    <row r="14" spans="1:5" x14ac:dyDescent="0.25">
      <c r="A14" s="27">
        <f t="shared" si="1"/>
        <v>46</v>
      </c>
      <c r="B14" s="28" t="s">
        <v>77</v>
      </c>
      <c r="C14" s="29" t="s">
        <v>39</v>
      </c>
      <c r="D14" s="1">
        <v>1</v>
      </c>
      <c r="E14" s="20"/>
    </row>
    <row r="15" spans="1:5" x14ac:dyDescent="0.25">
      <c r="A15" s="27">
        <f t="shared" si="1"/>
        <v>47</v>
      </c>
      <c r="B15" s="28" t="s">
        <v>78</v>
      </c>
      <c r="C15" s="29" t="s">
        <v>39</v>
      </c>
      <c r="D15" s="31">
        <v>1</v>
      </c>
      <c r="E15" s="20"/>
    </row>
    <row r="16" spans="1:5" x14ac:dyDescent="0.25">
      <c r="A16" s="27">
        <f t="shared" si="1"/>
        <v>48</v>
      </c>
      <c r="B16" s="28" t="s">
        <v>79</v>
      </c>
      <c r="C16" s="26" t="s">
        <v>38</v>
      </c>
      <c r="D16" s="1">
        <v>1</v>
      </c>
      <c r="E16" s="20"/>
    </row>
    <row r="17" spans="1:6" x14ac:dyDescent="0.25">
      <c r="A17" s="27">
        <f t="shared" si="1"/>
        <v>49</v>
      </c>
      <c r="B17" s="28" t="s">
        <v>80</v>
      </c>
      <c r="C17" s="29" t="s">
        <v>39</v>
      </c>
      <c r="D17" s="31">
        <v>1</v>
      </c>
      <c r="E17" s="22"/>
    </row>
    <row r="18" spans="1:6" x14ac:dyDescent="0.25">
      <c r="A18" s="27">
        <f t="shared" si="1"/>
        <v>50</v>
      </c>
      <c r="B18" s="28" t="s">
        <v>81</v>
      </c>
      <c r="C18" s="26" t="s">
        <v>38</v>
      </c>
      <c r="D18" s="1">
        <v>1</v>
      </c>
      <c r="E18" s="20"/>
    </row>
    <row r="19" spans="1:6" x14ac:dyDescent="0.25">
      <c r="A19" s="27">
        <f t="shared" ref="A19:A32" si="2">A18+1</f>
        <v>51</v>
      </c>
      <c r="B19" s="28" t="s">
        <v>82</v>
      </c>
      <c r="C19" s="26" t="s">
        <v>38</v>
      </c>
      <c r="D19" s="1">
        <v>1</v>
      </c>
      <c r="E19" s="20"/>
    </row>
    <row r="20" spans="1:6" x14ac:dyDescent="0.25">
      <c r="A20" s="27">
        <f t="shared" si="2"/>
        <v>52</v>
      </c>
      <c r="B20" s="28" t="s">
        <v>83</v>
      </c>
      <c r="C20" s="26" t="s">
        <v>38</v>
      </c>
      <c r="D20" s="1">
        <v>1</v>
      </c>
      <c r="E20" s="20"/>
    </row>
    <row r="21" spans="1:6" x14ac:dyDescent="0.25">
      <c r="A21" s="27">
        <f t="shared" si="2"/>
        <v>53</v>
      </c>
      <c r="B21" s="28" t="s">
        <v>84</v>
      </c>
      <c r="C21" s="26" t="s">
        <v>38</v>
      </c>
      <c r="D21" s="1">
        <v>1</v>
      </c>
      <c r="E21" s="20"/>
    </row>
    <row r="22" spans="1:6" x14ac:dyDescent="0.25">
      <c r="A22" s="27">
        <f t="shared" si="2"/>
        <v>54</v>
      </c>
      <c r="B22" s="28" t="s">
        <v>85</v>
      </c>
      <c r="C22" s="29" t="s">
        <v>39</v>
      </c>
      <c r="D22" s="1">
        <v>1</v>
      </c>
      <c r="E22" s="22"/>
    </row>
    <row r="23" spans="1:6" x14ac:dyDescent="0.25">
      <c r="A23" s="27">
        <f t="shared" si="2"/>
        <v>55</v>
      </c>
      <c r="B23" s="28" t="s">
        <v>86</v>
      </c>
      <c r="C23" s="29" t="s">
        <v>39</v>
      </c>
      <c r="D23" s="31">
        <v>1</v>
      </c>
      <c r="E23" s="20"/>
    </row>
    <row r="24" spans="1:6" x14ac:dyDescent="0.25">
      <c r="A24" s="27">
        <f t="shared" si="2"/>
        <v>56</v>
      </c>
      <c r="B24" s="28" t="s">
        <v>87</v>
      </c>
      <c r="C24" s="29" t="s">
        <v>39</v>
      </c>
      <c r="D24" s="1">
        <v>1</v>
      </c>
      <c r="E24" s="20"/>
    </row>
    <row r="25" spans="1:6" x14ac:dyDescent="0.25">
      <c r="A25" s="27">
        <f t="shared" si="2"/>
        <v>57</v>
      </c>
      <c r="B25" s="28" t="s">
        <v>88</v>
      </c>
      <c r="C25" s="29" t="s">
        <v>39</v>
      </c>
      <c r="D25" s="1">
        <v>1</v>
      </c>
      <c r="E25" s="22"/>
    </row>
    <row r="26" spans="1:6" x14ac:dyDescent="0.25">
      <c r="A26" s="27">
        <f t="shared" si="2"/>
        <v>58</v>
      </c>
      <c r="B26" s="28" t="s">
        <v>89</v>
      </c>
      <c r="C26" s="29" t="s">
        <v>39</v>
      </c>
      <c r="D26" s="1">
        <v>1</v>
      </c>
      <c r="E26" s="20"/>
    </row>
    <row r="27" spans="1:6" x14ac:dyDescent="0.25">
      <c r="A27" s="27">
        <f t="shared" si="2"/>
        <v>59</v>
      </c>
      <c r="B27" s="28" t="s">
        <v>90</v>
      </c>
      <c r="C27" s="29" t="s">
        <v>39</v>
      </c>
      <c r="D27" s="1">
        <v>1</v>
      </c>
      <c r="E27" s="20"/>
    </row>
    <row r="28" spans="1:6" x14ac:dyDescent="0.25">
      <c r="A28" s="27">
        <f t="shared" si="2"/>
        <v>60</v>
      </c>
      <c r="B28" s="28" t="s">
        <v>91</v>
      </c>
      <c r="C28" s="29" t="s">
        <v>39</v>
      </c>
      <c r="D28" s="33">
        <v>1</v>
      </c>
      <c r="E28" s="23"/>
    </row>
    <row r="29" spans="1:6" x14ac:dyDescent="0.25">
      <c r="A29" s="27">
        <f t="shared" si="2"/>
        <v>61</v>
      </c>
      <c r="B29" s="28" t="s">
        <v>92</v>
      </c>
      <c r="C29" s="29" t="s">
        <v>39</v>
      </c>
      <c r="D29" s="33">
        <v>1</v>
      </c>
      <c r="E29" s="23"/>
      <c r="F29" s="34"/>
    </row>
    <row r="30" spans="1:6" x14ac:dyDescent="0.25">
      <c r="A30" s="27">
        <f t="shared" si="2"/>
        <v>62</v>
      </c>
      <c r="B30" s="28" t="s">
        <v>112</v>
      </c>
      <c r="C30" s="29" t="s">
        <v>109</v>
      </c>
      <c r="D30" s="33">
        <v>1</v>
      </c>
      <c r="E30" s="20"/>
    </row>
    <row r="31" spans="1:6" x14ac:dyDescent="0.25">
      <c r="A31" s="27">
        <f t="shared" si="2"/>
        <v>63</v>
      </c>
      <c r="B31" s="28" t="s">
        <v>113</v>
      </c>
      <c r="C31" s="29" t="s">
        <v>109</v>
      </c>
      <c r="D31" s="33">
        <v>1</v>
      </c>
      <c r="E31" s="22"/>
    </row>
    <row r="32" spans="1:6" x14ac:dyDescent="0.25">
      <c r="A32" s="27">
        <f t="shared" si="2"/>
        <v>64</v>
      </c>
      <c r="B32" s="28" t="s">
        <v>114</v>
      </c>
      <c r="C32" s="29" t="s">
        <v>109</v>
      </c>
      <c r="D32" s="33">
        <v>1</v>
      </c>
      <c r="E32" s="20"/>
    </row>
    <row r="33" spans="1:6" x14ac:dyDescent="0.25">
      <c r="A33" s="27">
        <f t="shared" ref="A33:A37" si="3">A32+1</f>
        <v>65</v>
      </c>
      <c r="B33" s="28" t="s">
        <v>93</v>
      </c>
      <c r="C33" s="29" t="s">
        <v>39</v>
      </c>
      <c r="D33" s="2">
        <v>1</v>
      </c>
      <c r="E33" s="20"/>
    </row>
    <row r="34" spans="1:6" x14ac:dyDescent="0.25">
      <c r="A34" s="27">
        <f t="shared" si="3"/>
        <v>66</v>
      </c>
      <c r="B34" s="28" t="s">
        <v>125</v>
      </c>
      <c r="C34" s="29" t="s">
        <v>109</v>
      </c>
      <c r="D34" s="1">
        <v>1</v>
      </c>
      <c r="E34" s="20"/>
    </row>
    <row r="35" spans="1:6" x14ac:dyDescent="0.25">
      <c r="A35" s="27">
        <f t="shared" si="3"/>
        <v>67</v>
      </c>
      <c r="B35" s="28" t="s">
        <v>128</v>
      </c>
      <c r="C35" s="29" t="s">
        <v>126</v>
      </c>
      <c r="D35" s="1">
        <v>1</v>
      </c>
      <c r="E35" s="20"/>
    </row>
    <row r="36" spans="1:6" x14ac:dyDescent="0.25">
      <c r="A36" s="27">
        <f t="shared" si="3"/>
        <v>68</v>
      </c>
      <c r="B36" s="28" t="s">
        <v>129</v>
      </c>
      <c r="C36" s="29" t="s">
        <v>126</v>
      </c>
      <c r="D36" s="1">
        <v>1</v>
      </c>
      <c r="E36" s="23"/>
    </row>
    <row r="37" spans="1:6" x14ac:dyDescent="0.25">
      <c r="A37" s="27">
        <f t="shared" si="3"/>
        <v>69</v>
      </c>
      <c r="B37" s="28" t="s">
        <v>94</v>
      </c>
      <c r="C37" s="29" t="s">
        <v>39</v>
      </c>
      <c r="D37" s="1">
        <v>1</v>
      </c>
      <c r="E37" s="23"/>
      <c r="F37" s="34"/>
    </row>
    <row r="38" spans="1:6" x14ac:dyDescent="0.25">
      <c r="A38" s="27">
        <v>70</v>
      </c>
      <c r="B38" s="28" t="s">
        <v>95</v>
      </c>
      <c r="C38" s="26" t="s">
        <v>38</v>
      </c>
      <c r="D38" s="1">
        <v>1</v>
      </c>
      <c r="E38" s="23"/>
      <c r="F38" s="34"/>
    </row>
    <row r="39" spans="1:6" x14ac:dyDescent="0.25">
      <c r="D39" s="65" t="s">
        <v>37</v>
      </c>
      <c r="E39" s="67"/>
    </row>
    <row r="40" spans="1:6" x14ac:dyDescent="0.25">
      <c r="B40" s="35"/>
      <c r="D40" s="66"/>
      <c r="E40" s="68"/>
    </row>
    <row r="41" spans="1:6" ht="18.75" x14ac:dyDescent="0.25">
      <c r="B41" s="35"/>
      <c r="D41" s="39"/>
      <c r="E41" s="38"/>
    </row>
    <row r="42" spans="1:6" ht="14.25" customHeight="1" x14ac:dyDescent="0.25">
      <c r="A42" t="s">
        <v>127</v>
      </c>
      <c r="B42" s="35" t="s">
        <v>132</v>
      </c>
    </row>
    <row r="43" spans="1:6" x14ac:dyDescent="0.25">
      <c r="B43" s="37" t="s">
        <v>130</v>
      </c>
    </row>
    <row r="44" spans="1:6" x14ac:dyDescent="0.25">
      <c r="B44" s="37" t="s">
        <v>131</v>
      </c>
    </row>
  </sheetData>
  <mergeCells count="2">
    <mergeCell ref="D39:D40"/>
    <mergeCell ref="E39:E40"/>
  </mergeCells>
  <pageMargins left="0.7" right="0.7" top="0.75" bottom="0.75" header="0.3" footer="0.3"/>
  <pageSetup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4687E-0968-4DD9-B251-D5DDA6E9C86B}">
  <sheetPr>
    <pageSetUpPr fitToPage="1"/>
  </sheetPr>
  <dimension ref="A1:E23"/>
  <sheetViews>
    <sheetView tabSelected="1" workbookViewId="0">
      <selection activeCell="J15" sqref="J15"/>
    </sheetView>
  </sheetViews>
  <sheetFormatPr defaultRowHeight="15" x14ac:dyDescent="0.25"/>
  <cols>
    <col min="1" max="1" width="10" customWidth="1"/>
    <col min="2" max="2" width="87.140625" customWidth="1"/>
    <col min="4" max="4" width="13.42578125" customWidth="1"/>
    <col min="5" max="5" width="14.5703125" customWidth="1"/>
  </cols>
  <sheetData>
    <row r="1" spans="1:5" ht="15.75" thickBot="1" x14ac:dyDescent="0.3">
      <c r="B1" t="s">
        <v>137</v>
      </c>
    </row>
    <row r="2" spans="1:5" ht="21.75" thickBot="1" x14ac:dyDescent="0.3">
      <c r="A2" s="17" t="s">
        <v>0</v>
      </c>
      <c r="B2" s="18" t="s">
        <v>1</v>
      </c>
      <c r="C2" s="19" t="s">
        <v>33</v>
      </c>
      <c r="D2" s="19" t="s">
        <v>36</v>
      </c>
      <c r="E2" s="18" t="s">
        <v>34</v>
      </c>
    </row>
    <row r="3" spans="1:5" ht="18.95" customHeight="1" thickBot="1" x14ac:dyDescent="0.3">
      <c r="A3" s="40"/>
      <c r="B3" s="40" t="s">
        <v>40</v>
      </c>
      <c r="C3" s="41"/>
      <c r="D3" s="41"/>
      <c r="E3" s="41"/>
    </row>
    <row r="4" spans="1:5" ht="14.45" customHeight="1" x14ac:dyDescent="0.25">
      <c r="A4" s="27">
        <v>71</v>
      </c>
      <c r="B4" s="28" t="s">
        <v>117</v>
      </c>
      <c r="C4" s="26" t="s">
        <v>38</v>
      </c>
      <c r="D4" s="1">
        <v>1</v>
      </c>
      <c r="E4" s="20"/>
    </row>
    <row r="5" spans="1:5" ht="14.45" customHeight="1" x14ac:dyDescent="0.25">
      <c r="A5" s="27">
        <f t="shared" ref="A5:A16" si="0">A4+1</f>
        <v>72</v>
      </c>
      <c r="B5" s="28" t="s">
        <v>118</v>
      </c>
      <c r="C5" s="26" t="s">
        <v>38</v>
      </c>
      <c r="D5" s="1">
        <v>1</v>
      </c>
      <c r="E5" s="20"/>
    </row>
    <row r="6" spans="1:5" ht="14.45" customHeight="1" x14ac:dyDescent="0.25">
      <c r="A6" s="27">
        <f t="shared" si="0"/>
        <v>73</v>
      </c>
      <c r="B6" s="28" t="s">
        <v>96</v>
      </c>
      <c r="C6" s="29" t="s">
        <v>39</v>
      </c>
      <c r="D6" s="1">
        <v>1</v>
      </c>
      <c r="E6" s="22"/>
    </row>
    <row r="7" spans="1:5" x14ac:dyDescent="0.25">
      <c r="A7" s="27">
        <f t="shared" si="0"/>
        <v>74</v>
      </c>
      <c r="B7" s="28" t="s">
        <v>97</v>
      </c>
      <c r="C7" s="29" t="s">
        <v>39</v>
      </c>
      <c r="D7" s="1">
        <v>1</v>
      </c>
      <c r="E7" s="20"/>
    </row>
    <row r="8" spans="1:5" x14ac:dyDescent="0.25">
      <c r="A8" s="27">
        <f t="shared" si="0"/>
        <v>75</v>
      </c>
      <c r="B8" s="28" t="s">
        <v>91</v>
      </c>
      <c r="C8" s="29" t="s">
        <v>39</v>
      </c>
      <c r="D8" s="1">
        <v>1</v>
      </c>
      <c r="E8" s="20"/>
    </row>
    <row r="9" spans="1:5" x14ac:dyDescent="0.25">
      <c r="A9" s="27">
        <f t="shared" si="0"/>
        <v>76</v>
      </c>
      <c r="B9" s="28" t="s">
        <v>98</v>
      </c>
      <c r="C9" s="29" t="s">
        <v>39</v>
      </c>
      <c r="D9" s="1">
        <v>1</v>
      </c>
      <c r="E9" s="20"/>
    </row>
    <row r="10" spans="1:5" x14ac:dyDescent="0.25">
      <c r="A10" s="27">
        <f t="shared" si="0"/>
        <v>77</v>
      </c>
      <c r="B10" s="25" t="s">
        <v>103</v>
      </c>
      <c r="C10" s="26" t="s">
        <v>104</v>
      </c>
      <c r="D10" s="31">
        <v>1</v>
      </c>
      <c r="E10" s="20"/>
    </row>
    <row r="11" spans="1:5" x14ac:dyDescent="0.25">
      <c r="A11" s="27">
        <f t="shared" si="0"/>
        <v>78</v>
      </c>
      <c r="B11" s="25" t="s">
        <v>105</v>
      </c>
      <c r="C11" s="29" t="s">
        <v>126</v>
      </c>
      <c r="D11" s="31">
        <v>1</v>
      </c>
      <c r="E11" s="20"/>
    </row>
    <row r="12" spans="1:5" x14ac:dyDescent="0.25">
      <c r="A12" s="27">
        <f t="shared" si="0"/>
        <v>79</v>
      </c>
      <c r="B12" s="25" t="s">
        <v>106</v>
      </c>
      <c r="C12" s="26" t="s">
        <v>39</v>
      </c>
      <c r="D12" s="31">
        <v>1</v>
      </c>
      <c r="E12" s="20"/>
    </row>
    <row r="13" spans="1:5" x14ac:dyDescent="0.25">
      <c r="A13" s="27">
        <f t="shared" si="0"/>
        <v>80</v>
      </c>
      <c r="B13" s="25" t="s">
        <v>107</v>
      </c>
      <c r="C13" s="26" t="s">
        <v>108</v>
      </c>
      <c r="D13" s="31">
        <v>1</v>
      </c>
      <c r="E13" s="20"/>
    </row>
    <row r="14" spans="1:5" x14ac:dyDescent="0.25">
      <c r="A14" s="27">
        <f t="shared" si="0"/>
        <v>81</v>
      </c>
      <c r="B14" s="28" t="s">
        <v>119</v>
      </c>
      <c r="C14" s="29" t="s">
        <v>109</v>
      </c>
      <c r="D14" s="31">
        <v>1</v>
      </c>
      <c r="E14" s="20"/>
    </row>
    <row r="15" spans="1:5" x14ac:dyDescent="0.25">
      <c r="A15" s="27">
        <f t="shared" si="0"/>
        <v>82</v>
      </c>
      <c r="B15" s="28" t="s">
        <v>120</v>
      </c>
      <c r="C15" s="29" t="s">
        <v>109</v>
      </c>
      <c r="D15" s="31">
        <v>1</v>
      </c>
      <c r="E15" s="20"/>
    </row>
    <row r="16" spans="1:5" x14ac:dyDescent="0.25">
      <c r="A16" s="27">
        <f t="shared" si="0"/>
        <v>83</v>
      </c>
      <c r="B16" s="28" t="s">
        <v>115</v>
      </c>
      <c r="C16" s="29" t="s">
        <v>109</v>
      </c>
      <c r="D16" s="31">
        <v>1</v>
      </c>
      <c r="E16" s="20"/>
    </row>
    <row r="17" spans="1:5" x14ac:dyDescent="0.25">
      <c r="A17" s="27">
        <v>86</v>
      </c>
      <c r="B17" s="28" t="s">
        <v>135</v>
      </c>
      <c r="C17" s="29" t="s">
        <v>39</v>
      </c>
      <c r="D17" s="31">
        <v>1</v>
      </c>
      <c r="E17" s="20"/>
    </row>
    <row r="18" spans="1:5" x14ac:dyDescent="0.25">
      <c r="A18" s="27">
        <v>87</v>
      </c>
      <c r="B18" s="28" t="s">
        <v>136</v>
      </c>
      <c r="C18" s="29" t="s">
        <v>104</v>
      </c>
      <c r="D18" s="31">
        <v>1</v>
      </c>
      <c r="E18" s="20"/>
    </row>
    <row r="19" spans="1:5" x14ac:dyDescent="0.25">
      <c r="D19" s="65" t="s">
        <v>37</v>
      </c>
      <c r="E19" s="67"/>
    </row>
    <row r="20" spans="1:5" x14ac:dyDescent="0.25">
      <c r="D20" s="66"/>
      <c r="E20" s="68"/>
    </row>
    <row r="21" spans="1:5" ht="13.5" customHeight="1" x14ac:dyDescent="0.25">
      <c r="A21" s="38" t="s">
        <v>127</v>
      </c>
      <c r="B21" s="35" t="s">
        <v>133</v>
      </c>
    </row>
    <row r="22" spans="1:5" x14ac:dyDescent="0.25">
      <c r="B22" s="37" t="s">
        <v>134</v>
      </c>
    </row>
    <row r="23" spans="1:5" x14ac:dyDescent="0.25">
      <c r="B23" s="37"/>
    </row>
  </sheetData>
  <mergeCells count="2">
    <mergeCell ref="D19:D20"/>
    <mergeCell ref="E19:E20"/>
  </mergeCells>
  <pageMargins left="0.7" right="0.7" top="0.75" bottom="0.75" header="0.3" footer="0.3"/>
  <pageSetup scale="9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0E0951-1282-4CD9-B65A-E6F95B540D8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C1DDC29-C9E6-4CC0-9881-AF7DFC14AE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5031E46-EEFE-4677-9D4D-06E09AB292A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Bid Cover Sheet</vt:lpstr>
      <vt:lpstr>Line Items 1-35</vt:lpstr>
      <vt:lpstr>Line Items 36-70</vt:lpstr>
      <vt:lpstr>Line Items 71-87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Harry, Andrew O.</dc:creator>
  <cp:lastModifiedBy>Thomas, Frances C.</cp:lastModifiedBy>
  <cp:lastPrinted>2026-09-17T16:26:20Z</cp:lastPrinted>
  <dcterms:created xsi:type="dcterms:W3CDTF">2020-07-29T13:05:55Z</dcterms:created>
  <dcterms:modified xsi:type="dcterms:W3CDTF">2026-09-25T21:23:58Z</dcterms:modified>
</cp:coreProperties>
</file>